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firstSheet="1" activeTab="1"/>
  </bookViews>
  <sheets>
    <sheet name="激光开料" sheetId="6" state="hidden" r:id="rId1"/>
    <sheet name="全自动钢化炉" sheetId="8" r:id="rId2"/>
  </sheets>
  <definedNames>
    <definedName name="_xlnm.Print_Area" localSheetId="1">全自动钢化炉!$A$1:$E$58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<sst xmlns="http://schemas.openxmlformats.org/spreadsheetml/2006/main" count="200" uniqueCount="165">
  <si>
    <t>台州星星光电科技有限公司</t>
  </si>
  <si>
    <t>白片段---激光开料机技术要求</t>
  </si>
  <si>
    <t>一、工艺流程设计：</t>
  </si>
  <si>
    <t>机械手抓取原材→喷涂保护油墨→烘干（UV）→激光开料→自动分片→自动插盘→下料</t>
  </si>
  <si>
    <t>序号</t>
  </si>
  <si>
    <t>项目</t>
  </si>
  <si>
    <t>备注</t>
  </si>
  <si>
    <t>入料</t>
  </si>
  <si>
    <t>宽度2200mm，长度1700mm</t>
  </si>
  <si>
    <t>前端机械手抓取原材料放置传送带上</t>
  </si>
  <si>
    <t>适用于玻璃的转运，含取纸功能；玻璃厚度0.5-5.0mm</t>
  </si>
  <si>
    <t>喷涂油墨</t>
  </si>
  <si>
    <t>传输宽度 1700mm，喷雾精度 ±1.5um，喷雾流量可调</t>
  </si>
  <si>
    <t>烘干（UV）</t>
  </si>
  <si>
    <t>烘干区最高允许温度 80℃</t>
  </si>
  <si>
    <t>激光切割</t>
  </si>
  <si>
    <t>切割厚度 0.5-5.0mm（实际生产以1.1mm为主）</t>
  </si>
  <si>
    <t>玻璃切割尺寸 1900mm*1500mm</t>
  </si>
  <si>
    <t>重复定位精度 ±0.05mm</t>
  </si>
  <si>
    <t>台面自动清除玻璃屑（带毛刷），需含气浮装置，集尘装置。</t>
  </si>
  <si>
    <t>自动分片</t>
  </si>
  <si>
    <t>自动插盘</t>
  </si>
  <si>
    <t>所有插料架外型尺寸达到一致，在±0.2mm范围内</t>
  </si>
  <si>
    <t>玻璃片双面无划伤</t>
  </si>
  <si>
    <t>二、技术要求：</t>
  </si>
  <si>
    <t>工件尺寸(长*宽)</t>
  </si>
  <si>
    <t>8"-20"   (200*100mm-500*300mm)</t>
  </si>
  <si>
    <t>工件厚度</t>
  </si>
  <si>
    <t>0.5-5.0mm</t>
  </si>
  <si>
    <t>输送速度</t>
  </si>
  <si>
    <t>50-1500CM/min（可调）</t>
  </si>
  <si>
    <t>生产速度</t>
  </si>
  <si>
    <t>10-15pcs/min（可调）</t>
  </si>
  <si>
    <t>加工精度</t>
  </si>
  <si>
    <t>矩形精度 ±0.05mm，异形精度 ±0.1mm</t>
  </si>
  <si>
    <t>重复定位精度</t>
  </si>
  <si>
    <t>±0.02mm</t>
  </si>
  <si>
    <t>切割速度</t>
  </si>
  <si>
    <t>0-18m/min（可调）</t>
  </si>
  <si>
    <t>传输方式</t>
  </si>
  <si>
    <t>滚轮</t>
  </si>
  <si>
    <t>切割激光器</t>
  </si>
  <si>
    <t>红外皮秒，波长1064nm</t>
  </si>
  <si>
    <t>裂片激光器</t>
  </si>
  <si>
    <t>CO2，波长10.6nm</t>
  </si>
  <si>
    <t>冷却方式</t>
  </si>
  <si>
    <t>水冷</t>
  </si>
  <si>
    <t>切割尺寸</t>
  </si>
  <si>
    <t>(200*100mm-500*300mm)</t>
  </si>
  <si>
    <t>插料架尺寸</t>
  </si>
  <si>
    <t>料架外形一致性在 范围内，且无扭曲；</t>
  </si>
  <si>
    <t>料架精度</t>
  </si>
  <si>
    <t>每个料架定位基准保证统一性，料架整套变形度控制在 。</t>
  </si>
  <si>
    <t>操作面板</t>
  </si>
  <si>
    <t>机器安装产能计算表</t>
  </si>
  <si>
    <t>外观</t>
  </si>
  <si>
    <t>切割后玻璃外观要求崩边≤0.1mm</t>
  </si>
  <si>
    <t>程序密码保护</t>
  </si>
  <si>
    <t>进入操作界面及修改参数分别写有密码保护功能，防止随意更改参数</t>
  </si>
  <si>
    <t xml:space="preserve"> </t>
  </si>
  <si>
    <t>三、外观要求：</t>
  </si>
  <si>
    <t>验证标准</t>
  </si>
  <si>
    <t>崩边≤0.1mm，不允许裂片</t>
  </si>
  <si>
    <t>切割良率</t>
  </si>
  <si>
    <t>＞99.8%</t>
  </si>
  <si>
    <t>全自动钢化炉设计技术要求</t>
  </si>
  <si>
    <t>上料→预热→钢化→退火→化水池1→化水池2→下料→回流</t>
  </si>
  <si>
    <t>整机</t>
  </si>
  <si>
    <t>配置</t>
  </si>
  <si>
    <t>3个钢化炉、2个预热/缓冷箱、1个周转箱、1个热水槽、1个冷水槽、1条回流线</t>
  </si>
  <si>
    <t>槽体尺寸</t>
  </si>
  <si>
    <t>1700mm(L)x1600mm(W)x1150mm</t>
  </si>
  <si>
    <t>吊篮尺寸</t>
  </si>
  <si>
    <t>1530mm(L)x1440mm(W)x950mm</t>
  </si>
  <si>
    <t>吊篮数量</t>
  </si>
  <si>
    <t>10个</t>
  </si>
  <si>
    <t>2个缓存用</t>
  </si>
  <si>
    <t>吊篮层高</t>
  </si>
  <si>
    <t>以现有强化治具定，层高可便捷调节</t>
  </si>
  <si>
    <t>接盐桶</t>
  </si>
  <si>
    <t>750kg，7个桶/机</t>
  </si>
  <si>
    <t>接废盐</t>
  </si>
  <si>
    <t>整机尺寸</t>
  </si>
  <si>
    <t>L＜24m，W＜5.5m，H＜4.5m</t>
  </si>
  <si>
    <t>预热/退火炉</t>
  </si>
  <si>
    <t>加热功率</t>
  </si>
  <si>
    <t>＜120kw ，功率可调（90分钟达到350℃）</t>
  </si>
  <si>
    <t>内胆</t>
  </si>
  <si>
    <t>内胆采用SUS304材料制作，板厚≥2mm。</t>
  </si>
  <si>
    <t>框架</t>
  </si>
  <si>
    <t>采用70*50*3扁通焊接。</t>
  </si>
  <si>
    <t>保温棉</t>
  </si>
  <si>
    <t>厚度≥400mm，预热后表面温度≤40℃。</t>
  </si>
  <si>
    <t>起吊重量</t>
  </si>
  <si>
    <t>＞3.5吨，上升时间≤20S，且速度可任意调节，采用链条驱动。</t>
  </si>
  <si>
    <t>预热时间</t>
  </si>
  <si>
    <t>90min可升温至350℃</t>
  </si>
  <si>
    <t>缓冷时间</t>
  </si>
  <si>
    <t>60min可缓冷至150℃以下</t>
  </si>
  <si>
    <t>加热管</t>
  </si>
  <si>
    <t>耐高温加热管</t>
  </si>
  <si>
    <t>质保1年</t>
  </si>
  <si>
    <t>抽盐装置</t>
  </si>
  <si>
    <t>预热炉一侧加装全自动抽液泵。</t>
  </si>
  <si>
    <t>密封性</t>
  </si>
  <si>
    <t>采用单开门，温度差异±5℃</t>
  </si>
  <si>
    <t>钢化炉</t>
  </si>
  <si>
    <t>＜100kw，功率可调</t>
  </si>
  <si>
    <t>厚度＞10mm，SUS316不锈钢焊接，焊接符合一级焊缝标准。</t>
  </si>
  <si>
    <t>质保5年不漏</t>
  </si>
  <si>
    <t>扁通焊接</t>
  </si>
  <si>
    <t>外围板</t>
  </si>
  <si>
    <t>＞1.5mm 厚 201 不锈钢板</t>
  </si>
  <si>
    <t>熔盐时间≤12小时。采用耐高温管</t>
  </si>
  <si>
    <t>厚度≥400mm，运行时表面温度≤40℃。</t>
  </si>
  <si>
    <t>采用单开门，温度差异±2℃</t>
  </si>
  <si>
    <t>化水池</t>
  </si>
  <si>
    <t>功率</t>
  </si>
  <si>
    <t>槽体</t>
  </si>
  <si>
    <t>采用SUS304材料制作，板厚≥3mm。</t>
  </si>
  <si>
    <t>采用60*60*3方通焊接。</t>
  </si>
  <si>
    <t>加热时间</t>
  </si>
  <si>
    <t>从常温加热到60℃用时≤120min</t>
  </si>
  <si>
    <t>进出水口</t>
  </si>
  <si>
    <t>水槽进水口为 1.5 寸，出水口为 2 寸</t>
  </si>
  <si>
    <t>水路</t>
  </si>
  <si>
    <t>每槽设置上部进水口，溢流口，底部排水口，配置进水阀，排水阀，</t>
  </si>
  <si>
    <t>采用单开门。</t>
  </si>
  <si>
    <t>回流线</t>
  </si>
  <si>
    <t>＜10kw，功率可调</t>
  </si>
  <si>
    <t>承重</t>
  </si>
  <si>
    <t>回流线承重＞3.5吨。</t>
  </si>
  <si>
    <t>运行速度</t>
  </si>
  <si>
    <t>运行速度＞10m/min，速度任意调节。</t>
  </si>
  <si>
    <t>钢材</t>
  </si>
  <si>
    <t>接触吊篮部分，采用SUS304材质制作。</t>
  </si>
  <si>
    <t>输盐装置</t>
  </si>
  <si>
    <t>接触物料处全部采用SUS304材质,机架部分采用普通碳钢。直径＞70mm</t>
  </si>
  <si>
    <t>输出管道</t>
  </si>
  <si>
    <t>SUS304材质,直径＞150mm 壁厚＞3mm;</t>
  </si>
  <si>
    <t>上料速度</t>
  </si>
  <si>
    <t>＞5吨/小时</t>
  </si>
  <si>
    <t>上料机</t>
  </si>
  <si>
    <t>上料机由破碎电机、强推电机、绞龙电机组成
上料机带破损功能，破碎功率2.2KW，上面网格100mm*100mm，能顺利进入，就可以通过破碎滚筒破碎，破碎颗粒少于30mm，通过水平传送绞龙强行推入倾斜绞龙中，</t>
  </si>
  <si>
    <t>电器系统</t>
  </si>
  <si>
    <t>电器元器件</t>
  </si>
  <si>
    <t>所有电器元器件开关、电源、电缆等，厂家承若符合相关认证(CCC/CE/UL等)</t>
  </si>
  <si>
    <t>电压</t>
  </si>
  <si>
    <t xml:space="preserve">   电压等级，频率与国家标准相符；</t>
  </si>
  <si>
    <t>电气元器件</t>
  </si>
  <si>
    <t>所有超出24V电气元器件外壳上必须标有警示牌；外部期间接线口不能露明线，  且线缆部分需配备保护罩。</t>
  </si>
  <si>
    <t>操作系统</t>
  </si>
  <si>
    <t>每种端口都有备用端口触摸屏操作界面建立历史数据库， 操作权限保护，警报记录，操作记录，工艺参数，温度曲线都可记录，导出。温度达到设定温度开始计时</t>
  </si>
  <si>
    <t>单独操作面板：指示灯要求设置齐全，不同功能的指示灯，使用不同颜色;具  体要求为:电源指示灯--绿色，故障灯--红色;按钮开关设置齐全，能够独立运行的部件，都应有相应的手动操作按钮(或置于HMI操作界面中);操作面板上的指示灯、按钮开关等，要有明确的名称指示标牌，并要可靠固定。</t>
  </si>
  <si>
    <t>端口</t>
  </si>
  <si>
    <t>AGV/MES系统端口预留</t>
  </si>
  <si>
    <t>二、性能要求：</t>
  </si>
  <si>
    <t>验收标准</t>
  </si>
  <si>
    <t>台灯下（光照度1200Lux）目视不可有印迹、脏污</t>
  </si>
  <si>
    <t>良率</t>
  </si>
  <si>
    <t>≥99.5%</t>
  </si>
  <si>
    <t>钢化性能</t>
  </si>
  <si>
    <t>同炉生产CS值差异在30map内，DOL值差异±1um</t>
  </si>
  <si>
    <t>翘曲</t>
  </si>
  <si>
    <t>钢化密封性好，钢化后500*300*1.1mm尺寸产品，翘曲≤0.3mm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</si>
</sst>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8"/>
      <color rgb="FF000000"/>
      <name val="微软雅黑"/>
      <charset val="134"/>
    </font>
    <font>
      <sz val="16"/>
      <color rgb="FF000000"/>
      <name val="微软雅黑"/>
      <charset val="134"/>
    </font>
    <font>
      <sz val="14"/>
      <color rgb="FF000000"/>
      <name val="微软雅黑"/>
      <charset val="134"/>
    </font>
    <font>
      <sz val="12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微软雅黑"/>
      <charset val="134"/>
    </font>
    <font>
      <sz val="11"/>
      <name val="微软雅黑"/>
      <charset val="134"/>
    </font>
    <font>
      <sz val="12"/>
      <color rgb="FFFF0000"/>
      <name val="微软雅黑"/>
      <charset val="134"/>
    </font>
    <font>
      <b/>
      <sz val="20"/>
      <color rgb="FF000000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4" xfId="0" applyFont="1" applyBorder="1">
      <alignment vertical="center"/>
    </xf>
    <xf numFmtId="0" fontId="14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42"/>
  <sheetViews>
    <sheetView workbookViewId="0">
      <selection activeCell="B9" sqref="B9"/>
    </sheetView>
  </sheetViews>
  <sheetFormatPr defaultColWidth="9" defaultRowHeight="13.5" outlineLevelCol="3"/>
  <cols>
    <col min="1" max="1" width="7" style="37" customWidth="1"/>
    <col min="2" max="2" width="18.625" customWidth="1"/>
    <col min="3" max="3" width="67.875" customWidth="1"/>
    <col min="4" max="4" width="26.25" customWidth="1"/>
    <col min="16381" max="16384" width="9" style="38"/>
  </cols>
  <sheetData>
    <row r="1" customFormat="1" ht="33" customHeight="1" spans="1:4">
      <c r="A1" s="39" t="s">
        <v>0</v>
      </c>
      <c r="B1" s="39"/>
      <c r="C1" s="39"/>
      <c r="D1" s="39"/>
    </row>
    <row r="2" customFormat="1" ht="31" customHeight="1" spans="1:4">
      <c r="A2" s="40" t="s">
        <v>1</v>
      </c>
      <c r="B2" s="40"/>
      <c r="C2" s="40"/>
      <c r="D2" s="40"/>
    </row>
    <row r="3" customFormat="1" ht="31" customHeight="1" spans="1:4">
      <c r="A3" s="41" t="s">
        <v>2</v>
      </c>
      <c r="B3" s="41"/>
      <c r="C3" s="41"/>
      <c r="D3" s="41"/>
    </row>
    <row r="4" customFormat="1" ht="42" customHeight="1" spans="1:4">
      <c r="A4" s="42" t="s">
        <v>3</v>
      </c>
      <c r="B4" s="42"/>
      <c r="C4" s="42"/>
      <c r="D4" s="42"/>
    </row>
    <row r="5" customFormat="1" ht="35" customHeight="1" spans="1:4">
      <c r="A5" s="43" t="s">
        <v>4</v>
      </c>
      <c r="B5" s="43" t="s">
        <v>5</v>
      </c>
      <c r="C5" s="43" t="s">
        <v>6</v>
      </c>
      <c r="D5" s="43" t="s">
        <v>6</v>
      </c>
    </row>
    <row r="6" customFormat="1" ht="35" customHeight="1" spans="1:4">
      <c r="A6" s="44">
        <v>1</v>
      </c>
      <c r="B6" s="44" t="s">
        <v>7</v>
      </c>
      <c r="C6" s="45" t="s">
        <v>8</v>
      </c>
      <c r="D6" s="45" t="s">
        <v>9</v>
      </c>
    </row>
    <row r="7" customFormat="1" ht="50" customHeight="1" spans="1:4">
      <c r="A7" s="44">
        <v>2</v>
      </c>
      <c r="B7" s="44"/>
      <c r="C7" s="45" t="s">
        <v>10</v>
      </c>
      <c r="D7" s="45"/>
    </row>
    <row r="8" customFormat="1" ht="35" customHeight="1" spans="1:4">
      <c r="A8" s="44">
        <v>3</v>
      </c>
      <c r="B8" s="44" t="s">
        <v>11</v>
      </c>
      <c r="C8" s="45" t="s">
        <v>12</v>
      </c>
      <c r="D8" s="45"/>
    </row>
    <row r="9" customFormat="1" ht="35" customHeight="1" spans="1:4">
      <c r="A9" s="44">
        <v>4</v>
      </c>
      <c r="B9" s="44" t="s">
        <v>13</v>
      </c>
      <c r="C9" s="45" t="s">
        <v>14</v>
      </c>
      <c r="D9" s="45"/>
    </row>
    <row r="10" customFormat="1" ht="35" customHeight="1" spans="1:4">
      <c r="A10" s="44">
        <v>5</v>
      </c>
      <c r="B10" s="46" t="s">
        <v>15</v>
      </c>
      <c r="C10" s="45" t="s">
        <v>16</v>
      </c>
      <c r="D10" s="45"/>
    </row>
    <row r="11" customFormat="1" ht="35" customHeight="1" spans="1:4">
      <c r="A11" s="44">
        <v>6</v>
      </c>
      <c r="B11" s="47"/>
      <c r="C11" s="45" t="s">
        <v>17</v>
      </c>
      <c r="D11" s="45"/>
    </row>
    <row r="12" customFormat="1" ht="35" customHeight="1" spans="1:4">
      <c r="A12" s="44">
        <v>7</v>
      </c>
      <c r="B12" s="47"/>
      <c r="C12" s="48" t="s">
        <v>18</v>
      </c>
      <c r="D12" s="45"/>
    </row>
    <row r="13" customFormat="1" ht="35" customHeight="1" spans="1:4">
      <c r="A13" s="44">
        <v>8</v>
      </c>
      <c r="B13" s="49"/>
      <c r="C13" s="48" t="s">
        <v>19</v>
      </c>
      <c r="D13" s="45"/>
    </row>
    <row r="14" customFormat="1" ht="35" customHeight="1" spans="1:4">
      <c r="A14" s="44">
        <v>9</v>
      </c>
      <c r="B14" s="44" t="s">
        <v>20</v>
      </c>
      <c r="C14" s="48" t="s">
        <v>18</v>
      </c>
      <c r="D14" s="45"/>
    </row>
    <row r="15" customFormat="1" ht="35" customHeight="1" spans="1:4">
      <c r="A15" s="44">
        <v>10</v>
      </c>
      <c r="B15" s="44" t="s">
        <v>21</v>
      </c>
      <c r="C15" s="48" t="s">
        <v>22</v>
      </c>
      <c r="D15" s="45"/>
    </row>
    <row r="16" customFormat="1" ht="35" customHeight="1" spans="1:4">
      <c r="A16" s="44">
        <v>11</v>
      </c>
      <c r="B16" s="44"/>
      <c r="C16" s="48" t="s">
        <v>23</v>
      </c>
      <c r="D16" s="45"/>
    </row>
    <row r="17" customFormat="1" ht="15" customHeight="1" spans="1:4">
      <c r="A17" s="50"/>
      <c r="B17" s="51"/>
      <c r="C17" s="51"/>
      <c r="D17" s="51"/>
    </row>
    <row r="18" customFormat="1" ht="35" customHeight="1" spans="1:4">
      <c r="A18" s="41" t="s">
        <v>24</v>
      </c>
      <c r="B18" s="41"/>
      <c r="C18" s="41"/>
      <c r="D18" s="41"/>
    </row>
    <row r="19" customFormat="1" ht="35" customHeight="1" spans="1:4">
      <c r="A19" s="52" t="s">
        <v>4</v>
      </c>
      <c r="B19" s="53" t="s">
        <v>5</v>
      </c>
      <c r="C19" s="52" t="s">
        <v>6</v>
      </c>
      <c r="D19" s="52" t="s">
        <v>6</v>
      </c>
    </row>
    <row r="20" customFormat="1" ht="30" customHeight="1" spans="1:4">
      <c r="A20" s="52">
        <v>1</v>
      </c>
      <c r="B20" s="53" t="s">
        <v>25</v>
      </c>
      <c r="C20" s="53" t="s">
        <v>26</v>
      </c>
      <c r="D20" s="53"/>
    </row>
    <row r="21" customFormat="1" ht="30" customHeight="1" spans="1:4">
      <c r="A21" s="52">
        <v>2</v>
      </c>
      <c r="B21" s="53" t="s">
        <v>27</v>
      </c>
      <c r="C21" s="53" t="s">
        <v>28</v>
      </c>
      <c r="D21" s="53"/>
    </row>
    <row r="22" customFormat="1" ht="30" customHeight="1" spans="1:4">
      <c r="A22" s="52">
        <v>3</v>
      </c>
      <c r="B22" s="53" t="s">
        <v>29</v>
      </c>
      <c r="C22" s="53" t="s">
        <v>30</v>
      </c>
      <c r="D22" s="53"/>
    </row>
    <row r="23" customFormat="1" ht="30" customHeight="1" spans="1:4">
      <c r="A23" s="52">
        <v>4</v>
      </c>
      <c r="B23" s="53" t="s">
        <v>31</v>
      </c>
      <c r="C23" s="53" t="s">
        <v>32</v>
      </c>
      <c r="D23" s="45"/>
    </row>
    <row r="24" customFormat="1" ht="30" customHeight="1" spans="1:4">
      <c r="A24" s="52">
        <v>5</v>
      </c>
      <c r="B24" s="53" t="s">
        <v>33</v>
      </c>
      <c r="C24" s="45" t="s">
        <v>34</v>
      </c>
      <c r="D24" s="45"/>
    </row>
    <row r="25" customFormat="1" ht="30" customHeight="1" spans="1:4">
      <c r="A25" s="52">
        <v>6</v>
      </c>
      <c r="B25" s="53" t="s">
        <v>35</v>
      </c>
      <c r="C25" s="45" t="s">
        <v>36</v>
      </c>
      <c r="D25" s="45"/>
    </row>
    <row r="26" customFormat="1" ht="30" customHeight="1" spans="1:4">
      <c r="A26" s="52">
        <v>7</v>
      </c>
      <c r="B26" s="53" t="s">
        <v>37</v>
      </c>
      <c r="C26" s="48" t="s">
        <v>38</v>
      </c>
      <c r="D26" s="45"/>
    </row>
    <row r="27" customFormat="1" ht="30" customHeight="1" spans="1:4">
      <c r="A27" s="52">
        <v>8</v>
      </c>
      <c r="B27" s="48" t="s">
        <v>39</v>
      </c>
      <c r="C27" s="48" t="s">
        <v>40</v>
      </c>
      <c r="D27" s="45"/>
    </row>
    <row r="28" customFormat="1" ht="30" customHeight="1" spans="1:4">
      <c r="A28" s="52">
        <v>9</v>
      </c>
      <c r="B28" s="48" t="s">
        <v>41</v>
      </c>
      <c r="C28" s="48" t="s">
        <v>42</v>
      </c>
      <c r="D28" s="45"/>
    </row>
    <row r="29" customFormat="1" ht="30" customHeight="1" spans="1:4">
      <c r="A29" s="52">
        <v>10</v>
      </c>
      <c r="B29" s="48" t="s">
        <v>43</v>
      </c>
      <c r="C29" s="48" t="s">
        <v>44</v>
      </c>
      <c r="D29" s="45"/>
    </row>
    <row r="30" customFormat="1" ht="30" customHeight="1" spans="1:4">
      <c r="A30" s="52">
        <v>11</v>
      </c>
      <c r="B30" s="48" t="s">
        <v>45</v>
      </c>
      <c r="C30" s="48" t="s">
        <v>46</v>
      </c>
      <c r="D30" s="45"/>
    </row>
    <row r="31" customFormat="1" ht="34" customHeight="1" spans="1:4">
      <c r="A31" s="52">
        <v>12</v>
      </c>
      <c r="B31" s="48" t="s">
        <v>47</v>
      </c>
      <c r="C31" s="45" t="s">
        <v>48</v>
      </c>
      <c r="D31" s="45"/>
    </row>
    <row r="32" customFormat="1" ht="36" customHeight="1" spans="1:4">
      <c r="A32" s="52">
        <v>13</v>
      </c>
      <c r="B32" s="48" t="s">
        <v>49</v>
      </c>
      <c r="C32" s="48" t="s">
        <v>50</v>
      </c>
      <c r="D32" s="53"/>
    </row>
    <row r="33" customFormat="1" ht="36" customHeight="1" spans="1:4">
      <c r="A33" s="52">
        <v>14</v>
      </c>
      <c r="B33" s="53" t="s">
        <v>51</v>
      </c>
      <c r="C33" s="48" t="s">
        <v>52</v>
      </c>
      <c r="D33" s="53"/>
    </row>
    <row r="34" customFormat="1" ht="36" customHeight="1" spans="1:4">
      <c r="A34" s="52">
        <v>15</v>
      </c>
      <c r="B34" s="53" t="s">
        <v>53</v>
      </c>
      <c r="C34" s="53" t="s">
        <v>54</v>
      </c>
      <c r="D34" s="53"/>
    </row>
    <row r="35" customFormat="1" ht="36" customHeight="1" spans="1:4">
      <c r="A35" s="52">
        <v>16</v>
      </c>
      <c r="B35" s="53" t="s">
        <v>55</v>
      </c>
      <c r="C35" s="53" t="s">
        <v>56</v>
      </c>
      <c r="D35" s="53"/>
    </row>
    <row r="36" customFormat="1" ht="35" customHeight="1" spans="1:4">
      <c r="A36" s="52">
        <v>17</v>
      </c>
      <c r="B36" s="53" t="s">
        <v>57</v>
      </c>
      <c r="C36" s="53" t="s">
        <v>58</v>
      </c>
      <c r="D36" s="53"/>
    </row>
    <row r="37" customFormat="1" ht="14.25" spans="1:4">
      <c r="A37" s="54" t="s">
        <v>59</v>
      </c>
      <c r="B37" s="55"/>
      <c r="C37" s="55"/>
      <c r="D37" s="55"/>
    </row>
    <row r="38" customFormat="1" ht="27" customHeight="1" spans="1:4">
      <c r="A38" s="41" t="s">
        <v>60</v>
      </c>
      <c r="B38" s="41"/>
      <c r="C38" s="41"/>
      <c r="D38" s="41"/>
    </row>
    <row r="39" customFormat="1" ht="35" customHeight="1" spans="1:4">
      <c r="A39" s="43" t="s">
        <v>4</v>
      </c>
      <c r="B39" s="56" t="s">
        <v>5</v>
      </c>
      <c r="C39" s="57" t="s">
        <v>61</v>
      </c>
      <c r="D39" s="57" t="s">
        <v>6</v>
      </c>
    </row>
    <row r="40" s="36" customFormat="1" ht="35" customHeight="1" spans="1:4">
      <c r="A40" s="52">
        <v>1</v>
      </c>
      <c r="B40" s="45" t="s">
        <v>55</v>
      </c>
      <c r="C40" s="45" t="s">
        <v>62</v>
      </c>
      <c r="D40" s="45"/>
    </row>
    <row r="41" s="36" customFormat="1" ht="35" customHeight="1" spans="1:4">
      <c r="A41" s="52">
        <v>2</v>
      </c>
      <c r="B41" s="45" t="s">
        <v>63</v>
      </c>
      <c r="C41" s="45" t="s">
        <v>64</v>
      </c>
      <c r="D41" s="45"/>
    </row>
    <row r="42" customFormat="1"/>
  </sheetData>
  <mergeCells count="9">
    <mergeCell ref="A1:D1"/>
    <mergeCell ref="A2:D2"/>
    <mergeCell ref="A3:D3"/>
    <mergeCell ref="A4:D4"/>
    <mergeCell ref="A18:D18"/>
    <mergeCell ref="A38:D38"/>
    <mergeCell ref="B6:B7"/>
    <mergeCell ref="B10:B13"/>
    <mergeCell ref="B15:B1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G58"/>
  <sheetViews>
    <sheetView tabSelected="1" view="pageBreakPreview" zoomScaleNormal="100" workbookViewId="0">
      <selection activeCell="H6" sqref="H6"/>
    </sheetView>
  </sheetViews>
  <sheetFormatPr defaultColWidth="9" defaultRowHeight="16.5" outlineLevelCol="6"/>
  <cols>
    <col min="1" max="1" width="7" style="2" customWidth="1"/>
    <col min="2" max="2" width="10.875" style="3" customWidth="1"/>
    <col min="3" max="3" width="12.25" style="3" customWidth="1"/>
    <col min="4" max="4" width="60.875" style="3" customWidth="1"/>
    <col min="5" max="5" width="11.875" style="1" customWidth="1"/>
    <col min="6" max="16384" width="9" style="1"/>
  </cols>
  <sheetData>
    <row r="1" s="1" customFormat="1" ht="33" customHeight="1" spans="1:5">
      <c r="A1" s="4" t="s">
        <v>0</v>
      </c>
      <c r="B1" s="5"/>
      <c r="C1" s="5"/>
      <c r="D1" s="5"/>
      <c r="E1" s="4"/>
    </row>
    <row r="2" s="1" customFormat="1" ht="27" customHeight="1" spans="1:5">
      <c r="A2" s="6" t="s">
        <v>65</v>
      </c>
      <c r="B2" s="7"/>
      <c r="C2" s="7"/>
      <c r="D2" s="7"/>
      <c r="E2" s="6"/>
    </row>
    <row r="3" s="1" customFormat="1" ht="28" customHeight="1" spans="1:5">
      <c r="A3" s="8" t="s">
        <v>2</v>
      </c>
      <c r="B3" s="9"/>
      <c r="C3" s="9"/>
      <c r="D3" s="9"/>
      <c r="E3" s="10"/>
    </row>
    <row r="4" s="1" customFormat="1" ht="30" customHeight="1" spans="1:5">
      <c r="A4" s="11" t="s">
        <v>66</v>
      </c>
      <c r="B4" s="11"/>
      <c r="C4" s="11"/>
      <c r="D4" s="11"/>
      <c r="E4" s="11"/>
    </row>
    <row r="5" s="1" customFormat="1" ht="25" customHeight="1" spans="1:5">
      <c r="A5" s="12" t="s">
        <v>4</v>
      </c>
      <c r="B5" s="13" t="s">
        <v>5</v>
      </c>
      <c r="C5" s="14"/>
      <c r="D5" s="13" t="s">
        <v>6</v>
      </c>
      <c r="E5" s="15" t="s">
        <v>6</v>
      </c>
    </row>
    <row r="6" s="1" customFormat="1" ht="35" customHeight="1" spans="1:5">
      <c r="A6" s="12">
        <f t="shared" ref="A6:A12" si="0">ROW()-5</f>
        <v>1</v>
      </c>
      <c r="B6" s="16" t="s">
        <v>67</v>
      </c>
      <c r="C6" s="17" t="s">
        <v>68</v>
      </c>
      <c r="D6" s="17" t="s">
        <v>69</v>
      </c>
      <c r="E6" s="15"/>
    </row>
    <row r="7" s="1" customFormat="1" ht="27" customHeight="1" spans="1:5">
      <c r="A7" s="12">
        <f t="shared" si="0"/>
        <v>2</v>
      </c>
      <c r="B7" s="18"/>
      <c r="C7" s="17" t="s">
        <v>70</v>
      </c>
      <c r="D7" s="17" t="s">
        <v>71</v>
      </c>
      <c r="E7" s="15"/>
    </row>
    <row r="8" s="1" customFormat="1" ht="27" customHeight="1" spans="1:5">
      <c r="A8" s="12">
        <f t="shared" si="0"/>
        <v>3</v>
      </c>
      <c r="B8" s="18"/>
      <c r="C8" s="17" t="s">
        <v>72</v>
      </c>
      <c r="D8" s="17" t="s">
        <v>73</v>
      </c>
      <c r="E8" s="15"/>
    </row>
    <row r="9" s="1" customFormat="1" ht="27" customHeight="1" spans="1:5">
      <c r="A9" s="12">
        <f t="shared" si="0"/>
        <v>4</v>
      </c>
      <c r="B9" s="18"/>
      <c r="C9" s="17" t="s">
        <v>74</v>
      </c>
      <c r="D9" s="17" t="s">
        <v>75</v>
      </c>
      <c r="E9" s="15" t="s">
        <v>76</v>
      </c>
    </row>
    <row r="10" s="1" customFormat="1" ht="27" customHeight="1" spans="1:5">
      <c r="A10" s="12">
        <f t="shared" si="0"/>
        <v>5</v>
      </c>
      <c r="B10" s="18"/>
      <c r="C10" s="17" t="s">
        <v>77</v>
      </c>
      <c r="D10" s="17" t="s">
        <v>78</v>
      </c>
      <c r="E10" s="15"/>
    </row>
    <row r="11" s="1" customFormat="1" ht="27" customHeight="1" spans="1:5">
      <c r="A11" s="12">
        <f t="shared" si="0"/>
        <v>6</v>
      </c>
      <c r="B11" s="18"/>
      <c r="C11" s="17" t="s">
        <v>79</v>
      </c>
      <c r="D11" s="17" t="s">
        <v>80</v>
      </c>
      <c r="E11" s="15" t="s">
        <v>81</v>
      </c>
    </row>
    <row r="12" s="1" customFormat="1" ht="27" customHeight="1" spans="1:5">
      <c r="A12" s="12">
        <f t="shared" si="0"/>
        <v>7</v>
      </c>
      <c r="B12" s="18"/>
      <c r="C12" s="17" t="s">
        <v>82</v>
      </c>
      <c r="D12" s="17" t="s">
        <v>83</v>
      </c>
      <c r="E12" s="15"/>
    </row>
    <row r="13" s="1" customFormat="1" ht="27" customHeight="1" spans="1:5">
      <c r="A13" s="12">
        <f t="shared" ref="A12:A19" si="1">ROW()-5</f>
        <v>8</v>
      </c>
      <c r="B13" s="19" t="s">
        <v>84</v>
      </c>
      <c r="C13" s="17" t="s">
        <v>85</v>
      </c>
      <c r="D13" s="17" t="s">
        <v>86</v>
      </c>
      <c r="E13" s="17"/>
    </row>
    <row r="14" s="1" customFormat="1" ht="27" customHeight="1" spans="1:5">
      <c r="A14" s="12">
        <f t="shared" si="1"/>
        <v>9</v>
      </c>
      <c r="B14" s="20"/>
      <c r="C14" s="17" t="s">
        <v>87</v>
      </c>
      <c r="D14" s="17" t="s">
        <v>88</v>
      </c>
      <c r="E14" s="21"/>
    </row>
    <row r="15" s="1" customFormat="1" ht="27" customHeight="1" spans="1:5">
      <c r="A15" s="12">
        <f t="shared" si="1"/>
        <v>10</v>
      </c>
      <c r="B15" s="20"/>
      <c r="C15" s="17" t="s">
        <v>89</v>
      </c>
      <c r="D15" s="17" t="s">
        <v>90</v>
      </c>
      <c r="E15" s="21"/>
    </row>
    <row r="16" s="1" customFormat="1" ht="27" customHeight="1" spans="1:5">
      <c r="A16" s="12">
        <f t="shared" si="1"/>
        <v>11</v>
      </c>
      <c r="B16" s="20"/>
      <c r="C16" s="17" t="s">
        <v>91</v>
      </c>
      <c r="D16" s="17" t="s">
        <v>92</v>
      </c>
      <c r="E16" s="22"/>
    </row>
    <row r="17" s="1" customFormat="1" ht="27" customHeight="1" spans="1:5">
      <c r="A17" s="12">
        <f t="shared" si="1"/>
        <v>12</v>
      </c>
      <c r="B17" s="20"/>
      <c r="C17" s="17" t="s">
        <v>93</v>
      </c>
      <c r="D17" s="17" t="s">
        <v>94</v>
      </c>
      <c r="E17" s="22"/>
    </row>
    <row r="18" s="1" customFormat="1" ht="27" customHeight="1" spans="1:5">
      <c r="A18" s="12">
        <f t="shared" si="1"/>
        <v>13</v>
      </c>
      <c r="B18" s="20"/>
      <c r="C18" s="17" t="s">
        <v>95</v>
      </c>
      <c r="D18" s="17" t="s">
        <v>96</v>
      </c>
      <c r="E18" s="22"/>
    </row>
    <row r="19" s="1" customFormat="1" ht="27" customHeight="1" spans="1:5">
      <c r="A19" s="12">
        <f t="shared" si="1"/>
        <v>14</v>
      </c>
      <c r="B19" s="20"/>
      <c r="C19" s="17" t="s">
        <v>97</v>
      </c>
      <c r="D19" s="17" t="s">
        <v>98</v>
      </c>
      <c r="E19" s="22"/>
    </row>
    <row r="20" s="1" customFormat="1" ht="27" customHeight="1" spans="1:5">
      <c r="A20" s="12">
        <f t="shared" ref="A20:A29" si="2">ROW()-5</f>
        <v>15</v>
      </c>
      <c r="B20" s="20"/>
      <c r="C20" s="17" t="s">
        <v>99</v>
      </c>
      <c r="D20" s="17" t="s">
        <v>100</v>
      </c>
      <c r="E20" s="23" t="s">
        <v>101</v>
      </c>
    </row>
    <row r="21" s="1" customFormat="1" ht="27" customHeight="1" spans="1:5">
      <c r="A21" s="12">
        <f t="shared" si="2"/>
        <v>16</v>
      </c>
      <c r="B21" s="20"/>
      <c r="C21" s="17" t="s">
        <v>102</v>
      </c>
      <c r="D21" s="17" t="s">
        <v>103</v>
      </c>
      <c r="E21" s="22"/>
    </row>
    <row r="22" s="1" customFormat="1" ht="27" customHeight="1" spans="1:5">
      <c r="A22" s="12">
        <f t="shared" si="2"/>
        <v>17</v>
      </c>
      <c r="B22" s="24"/>
      <c r="C22" s="17" t="s">
        <v>104</v>
      </c>
      <c r="D22" s="17" t="s">
        <v>105</v>
      </c>
      <c r="E22" s="22"/>
    </row>
    <row r="23" s="1" customFormat="1" ht="27" customHeight="1" spans="1:5">
      <c r="A23" s="12">
        <f t="shared" si="2"/>
        <v>18</v>
      </c>
      <c r="B23" s="19" t="s">
        <v>106</v>
      </c>
      <c r="C23" s="17" t="s">
        <v>85</v>
      </c>
      <c r="D23" s="17" t="s">
        <v>107</v>
      </c>
      <c r="E23" s="22"/>
    </row>
    <row r="24" s="1" customFormat="1" ht="27" customHeight="1" spans="1:5">
      <c r="A24" s="12">
        <f t="shared" si="2"/>
        <v>19</v>
      </c>
      <c r="B24" s="20"/>
      <c r="C24" s="17" t="s">
        <v>87</v>
      </c>
      <c r="D24" s="17" t="s">
        <v>108</v>
      </c>
      <c r="E24" s="23" t="s">
        <v>109</v>
      </c>
    </row>
    <row r="25" s="1" customFormat="1" ht="27" customHeight="1" spans="1:5">
      <c r="A25" s="12">
        <f t="shared" si="2"/>
        <v>20</v>
      </c>
      <c r="B25" s="20"/>
      <c r="C25" s="17" t="s">
        <v>89</v>
      </c>
      <c r="D25" s="17" t="s">
        <v>110</v>
      </c>
      <c r="E25" s="22"/>
    </row>
    <row r="26" s="1" customFormat="1" ht="27" customHeight="1" spans="1:5">
      <c r="A26" s="12">
        <f t="shared" si="2"/>
        <v>21</v>
      </c>
      <c r="B26" s="20"/>
      <c r="C26" s="17" t="s">
        <v>111</v>
      </c>
      <c r="D26" s="17" t="s">
        <v>112</v>
      </c>
      <c r="E26" s="22"/>
    </row>
    <row r="27" s="1" customFormat="1" ht="27" customHeight="1" spans="1:5">
      <c r="A27" s="12">
        <f t="shared" si="2"/>
        <v>22</v>
      </c>
      <c r="B27" s="20"/>
      <c r="C27" s="17" t="s">
        <v>99</v>
      </c>
      <c r="D27" s="17" t="s">
        <v>113</v>
      </c>
      <c r="E27" s="23" t="s">
        <v>101</v>
      </c>
    </row>
    <row r="28" s="1" customFormat="1" ht="27" customHeight="1" spans="1:5">
      <c r="A28" s="12">
        <f t="shared" si="2"/>
        <v>23</v>
      </c>
      <c r="B28" s="20"/>
      <c r="C28" s="17" t="s">
        <v>91</v>
      </c>
      <c r="D28" s="17" t="s">
        <v>114</v>
      </c>
      <c r="E28" s="22"/>
    </row>
    <row r="29" s="1" customFormat="1" ht="27" customHeight="1" spans="1:5">
      <c r="A29" s="12">
        <f t="shared" si="2"/>
        <v>24</v>
      </c>
      <c r="B29" s="20"/>
      <c r="C29" s="17" t="s">
        <v>104</v>
      </c>
      <c r="D29" s="17" t="s">
        <v>115</v>
      </c>
      <c r="E29" s="22"/>
    </row>
    <row r="30" s="1" customFormat="1" ht="27" customHeight="1" spans="1:5">
      <c r="A30" s="12">
        <f t="shared" ref="A30:A44" si="3">ROW()-5</f>
        <v>25</v>
      </c>
      <c r="B30" s="19" t="s">
        <v>116</v>
      </c>
      <c r="C30" s="17" t="s">
        <v>117</v>
      </c>
      <c r="D30" s="17" t="s">
        <v>107</v>
      </c>
      <c r="E30" s="21"/>
    </row>
    <row r="31" s="1" customFormat="1" ht="27" customHeight="1" spans="1:5">
      <c r="A31" s="12">
        <f t="shared" si="3"/>
        <v>26</v>
      </c>
      <c r="B31" s="20"/>
      <c r="C31" s="17" t="s">
        <v>118</v>
      </c>
      <c r="D31" s="17" t="s">
        <v>119</v>
      </c>
      <c r="E31" s="21"/>
    </row>
    <row r="32" s="1" customFormat="1" ht="27" customHeight="1" spans="1:5">
      <c r="A32" s="12">
        <f t="shared" si="3"/>
        <v>27</v>
      </c>
      <c r="B32" s="20"/>
      <c r="C32" s="17" t="s">
        <v>89</v>
      </c>
      <c r="D32" s="17" t="s">
        <v>120</v>
      </c>
      <c r="E32" s="21"/>
    </row>
    <row r="33" s="1" customFormat="1" ht="27" customHeight="1" spans="1:5">
      <c r="A33" s="12">
        <f t="shared" si="3"/>
        <v>28</v>
      </c>
      <c r="B33" s="20"/>
      <c r="C33" s="17" t="s">
        <v>121</v>
      </c>
      <c r="D33" s="17" t="s">
        <v>122</v>
      </c>
      <c r="E33" s="21"/>
    </row>
    <row r="34" s="1" customFormat="1" ht="27" customHeight="1" spans="1:5">
      <c r="A34" s="12">
        <f t="shared" si="3"/>
        <v>29</v>
      </c>
      <c r="B34" s="25"/>
      <c r="C34" s="17" t="s">
        <v>123</v>
      </c>
      <c r="D34" s="17" t="s">
        <v>124</v>
      </c>
      <c r="E34" s="21"/>
    </row>
    <row r="35" s="1" customFormat="1" ht="27" customHeight="1" spans="1:5">
      <c r="A35" s="12">
        <f t="shared" si="3"/>
        <v>30</v>
      </c>
      <c r="B35" s="25"/>
      <c r="C35" s="17" t="s">
        <v>125</v>
      </c>
      <c r="D35" s="17" t="s">
        <v>126</v>
      </c>
      <c r="E35" s="21"/>
    </row>
    <row r="36" s="1" customFormat="1" ht="27" customHeight="1" spans="1:5">
      <c r="A36" s="12">
        <f t="shared" si="3"/>
        <v>31</v>
      </c>
      <c r="B36" s="25"/>
      <c r="C36" s="17" t="s">
        <v>104</v>
      </c>
      <c r="D36" s="17" t="s">
        <v>127</v>
      </c>
      <c r="E36" s="21"/>
    </row>
    <row r="37" s="1" customFormat="1" ht="27" customHeight="1" spans="1:7">
      <c r="A37" s="12">
        <f t="shared" si="3"/>
        <v>32</v>
      </c>
      <c r="B37" s="26" t="s">
        <v>128</v>
      </c>
      <c r="C37" s="17" t="s">
        <v>117</v>
      </c>
      <c r="D37" s="17" t="s">
        <v>129</v>
      </c>
      <c r="E37" s="22"/>
      <c r="F37" s="27"/>
      <c r="G37" s="27"/>
    </row>
    <row r="38" s="1" customFormat="1" ht="27" customHeight="1" spans="1:7">
      <c r="A38" s="12">
        <f t="shared" si="3"/>
        <v>33</v>
      </c>
      <c r="B38" s="26"/>
      <c r="C38" s="17" t="s">
        <v>130</v>
      </c>
      <c r="D38" s="17" t="s">
        <v>131</v>
      </c>
      <c r="E38" s="22"/>
      <c r="F38" s="27"/>
      <c r="G38" s="27"/>
    </row>
    <row r="39" s="1" customFormat="1" ht="27" customHeight="1" spans="1:7">
      <c r="A39" s="12">
        <f t="shared" si="3"/>
        <v>34</v>
      </c>
      <c r="B39" s="26"/>
      <c r="C39" s="17" t="s">
        <v>132</v>
      </c>
      <c r="D39" s="17" t="s">
        <v>133</v>
      </c>
      <c r="E39" s="22"/>
      <c r="F39" s="27"/>
      <c r="G39" s="27"/>
    </row>
    <row r="40" s="1" customFormat="1" ht="27" customHeight="1" spans="1:7">
      <c r="A40" s="12">
        <f t="shared" si="3"/>
        <v>35</v>
      </c>
      <c r="B40" s="26"/>
      <c r="C40" s="17" t="s">
        <v>134</v>
      </c>
      <c r="D40" s="17" t="s">
        <v>135</v>
      </c>
      <c r="E40" s="22"/>
      <c r="F40" s="27"/>
      <c r="G40" s="27"/>
    </row>
    <row r="41" s="1" customFormat="1" ht="27" customHeight="1" spans="1:7">
      <c r="A41" s="12">
        <f t="shared" si="3"/>
        <v>36</v>
      </c>
      <c r="B41" s="26" t="s">
        <v>136</v>
      </c>
      <c r="C41" s="17" t="s">
        <v>117</v>
      </c>
      <c r="D41" s="17" t="s">
        <v>129</v>
      </c>
      <c r="E41" s="22"/>
      <c r="F41" s="28"/>
      <c r="G41" s="28"/>
    </row>
    <row r="42" s="1" customFormat="1" ht="27" customHeight="1" spans="1:7">
      <c r="A42" s="12">
        <f t="shared" si="3"/>
        <v>37</v>
      </c>
      <c r="B42" s="26"/>
      <c r="C42" s="17" t="s">
        <v>134</v>
      </c>
      <c r="D42" s="17" t="s">
        <v>137</v>
      </c>
      <c r="E42" s="22"/>
      <c r="F42" s="28"/>
      <c r="G42" s="28"/>
    </row>
    <row r="43" s="1" customFormat="1" ht="27" customHeight="1" spans="1:7">
      <c r="A43" s="12">
        <f t="shared" si="3"/>
        <v>38</v>
      </c>
      <c r="B43" s="26"/>
      <c r="C43" s="17" t="s">
        <v>138</v>
      </c>
      <c r="D43" s="17" t="s">
        <v>139</v>
      </c>
      <c r="E43" s="22"/>
      <c r="F43" s="28"/>
      <c r="G43" s="28"/>
    </row>
    <row r="44" s="1" customFormat="1" ht="27" customHeight="1" spans="1:7">
      <c r="A44" s="12">
        <f t="shared" si="3"/>
        <v>39</v>
      </c>
      <c r="B44" s="26"/>
      <c r="C44" s="17" t="s">
        <v>140</v>
      </c>
      <c r="D44" s="17" t="s">
        <v>141</v>
      </c>
      <c r="E44" s="22"/>
      <c r="F44" s="28"/>
      <c r="G44" s="28"/>
    </row>
    <row r="45" s="1" customFormat="1" ht="70" customHeight="1" spans="1:7">
      <c r="A45" s="12">
        <f t="shared" ref="A45:A51" si="4">ROW()-5</f>
        <v>40</v>
      </c>
      <c r="B45" s="26"/>
      <c r="C45" s="17" t="s">
        <v>142</v>
      </c>
      <c r="D45" s="17" t="s">
        <v>143</v>
      </c>
      <c r="E45" s="22"/>
      <c r="F45" s="28"/>
      <c r="G45" s="28"/>
    </row>
    <row r="46" s="1" customFormat="1" ht="36" customHeight="1" spans="1:7">
      <c r="A46" s="12">
        <f t="shared" si="4"/>
        <v>41</v>
      </c>
      <c r="B46" s="26" t="s">
        <v>144</v>
      </c>
      <c r="C46" s="17" t="s">
        <v>145</v>
      </c>
      <c r="D46" s="17" t="s">
        <v>146</v>
      </c>
      <c r="E46" s="22"/>
      <c r="F46" s="28"/>
      <c r="G46" s="28"/>
    </row>
    <row r="47" s="1" customFormat="1" ht="27" customHeight="1" spans="1:7">
      <c r="A47" s="12">
        <f t="shared" si="4"/>
        <v>42</v>
      </c>
      <c r="B47" s="26"/>
      <c r="C47" s="17" t="s">
        <v>147</v>
      </c>
      <c r="D47" s="17" t="s">
        <v>148</v>
      </c>
      <c r="E47" s="22"/>
      <c r="F47" s="28"/>
      <c r="G47" s="28"/>
    </row>
    <row r="48" s="1" customFormat="1" ht="51" customHeight="1" spans="1:7">
      <c r="A48" s="12">
        <f t="shared" si="4"/>
        <v>43</v>
      </c>
      <c r="B48" s="26"/>
      <c r="C48" s="17" t="s">
        <v>149</v>
      </c>
      <c r="D48" s="17" t="s">
        <v>150</v>
      </c>
      <c r="E48" s="22"/>
      <c r="F48" s="28"/>
      <c r="G48" s="28"/>
    </row>
    <row r="49" s="1" customFormat="1" ht="51" customHeight="1" spans="1:7">
      <c r="A49" s="12">
        <f t="shared" si="4"/>
        <v>44</v>
      </c>
      <c r="B49" s="26"/>
      <c r="C49" s="17" t="s">
        <v>151</v>
      </c>
      <c r="D49" s="17" t="s">
        <v>152</v>
      </c>
      <c r="E49" s="22"/>
      <c r="F49" s="28"/>
      <c r="G49" s="28"/>
    </row>
    <row r="50" s="1" customFormat="1" ht="87" customHeight="1" spans="1:7">
      <c r="A50" s="12">
        <f t="shared" si="4"/>
        <v>45</v>
      </c>
      <c r="B50" s="26"/>
      <c r="C50" s="17" t="s">
        <v>53</v>
      </c>
      <c r="D50" s="17" t="s">
        <v>153</v>
      </c>
      <c r="E50" s="22"/>
      <c r="F50" s="28"/>
      <c r="G50" s="28"/>
    </row>
    <row r="51" s="1" customFormat="1" ht="27" customHeight="1" spans="1:7">
      <c r="A51" s="12">
        <f t="shared" si="4"/>
        <v>46</v>
      </c>
      <c r="B51" s="26"/>
      <c r="C51" s="17" t="s">
        <v>154</v>
      </c>
      <c r="D51" s="17" t="s">
        <v>155</v>
      </c>
      <c r="E51" s="22"/>
      <c r="F51" s="28"/>
      <c r="G51" s="28"/>
    </row>
    <row r="52" s="1" customFormat="1" ht="27" customHeight="1" spans="1:5">
      <c r="A52" s="29" t="s">
        <v>156</v>
      </c>
      <c r="B52" s="30"/>
      <c r="C52" s="30"/>
      <c r="D52" s="30"/>
      <c r="E52" s="29"/>
    </row>
    <row r="53" s="1" customFormat="1" ht="29" customHeight="1" spans="1:5">
      <c r="A53" s="12" t="s">
        <v>4</v>
      </c>
      <c r="B53" s="26" t="s">
        <v>5</v>
      </c>
      <c r="C53" s="31" t="s">
        <v>157</v>
      </c>
      <c r="D53" s="32"/>
      <c r="E53" s="33" t="s">
        <v>6</v>
      </c>
    </row>
    <row r="54" s="1" customFormat="1" ht="29" customHeight="1" spans="1:5">
      <c r="A54" s="12">
        <v>1</v>
      </c>
      <c r="B54" s="26" t="s">
        <v>55</v>
      </c>
      <c r="C54" s="31" t="s">
        <v>158</v>
      </c>
      <c r="D54" s="34"/>
      <c r="E54" s="21"/>
    </row>
    <row r="55" s="1" customFormat="1" ht="29" customHeight="1" spans="1:5">
      <c r="A55" s="12">
        <v>2</v>
      </c>
      <c r="B55" s="26" t="s">
        <v>159</v>
      </c>
      <c r="C55" s="31" t="s">
        <v>160</v>
      </c>
      <c r="D55" s="34"/>
      <c r="E55" s="21"/>
    </row>
    <row r="56" s="1" customFormat="1" ht="29" customHeight="1" spans="1:5">
      <c r="A56" s="12">
        <v>3</v>
      </c>
      <c r="B56" s="26" t="s">
        <v>161</v>
      </c>
      <c r="C56" s="31" t="s">
        <v>162</v>
      </c>
      <c r="D56" s="34"/>
      <c r="E56" s="21"/>
    </row>
    <row r="57" s="1" customFormat="1" ht="29" customHeight="1" spans="1:5">
      <c r="A57" s="12">
        <v>4</v>
      </c>
      <c r="B57" s="26" t="s">
        <v>163</v>
      </c>
      <c r="C57" s="31" t="s">
        <v>164</v>
      </c>
      <c r="D57" s="34"/>
      <c r="E57" s="21"/>
    </row>
    <row r="58" s="1" customFormat="1" ht="17.25" spans="1:4">
      <c r="A58" s="35"/>
      <c r="B58" s="3"/>
      <c r="C58" s="3"/>
      <c r="D58" s="3"/>
    </row>
  </sheetData>
  <mergeCells count="17">
    <mergeCell ref="A1:E1"/>
    <mergeCell ref="A2:E2"/>
    <mergeCell ref="A3:E3"/>
    <mergeCell ref="A4:E4"/>
    <mergeCell ref="A52:E52"/>
    <mergeCell ref="C53:D53"/>
    <mergeCell ref="C54:D54"/>
    <mergeCell ref="C55:D55"/>
    <mergeCell ref="C56:D56"/>
    <mergeCell ref="C57:D57"/>
    <mergeCell ref="B6:B12"/>
    <mergeCell ref="B13:B22"/>
    <mergeCell ref="B23:B29"/>
    <mergeCell ref="B30:B36"/>
    <mergeCell ref="B37:B40"/>
    <mergeCell ref="B41:B45"/>
    <mergeCell ref="B46:B51"/>
  </mergeCells>
  <printOptions horizontalCentered="1" verticalCentered="1"/>
  <pageMargins left="0.357638888888889" right="0.357638888888889" top="0.60625" bottom="0.60625" header="0.5" footer="0.5"/>
  <pageSetup paperSize="9" scale="89" orientation="portrait" horizontalDpi="600"/>
  <headerFooter/>
  <rowBreaks count="2" manualBreakCount="2">
    <brk id="32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激光开料</vt:lpstr>
      <vt:lpstr>全自动钢化炉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jiabb</cp:lastModifiedBy>
  <dcterms:created xsi:type="dcterms:W3CDTF">2023-05-12T11:15:00Z</dcterms:created>
  <dcterms:modified xsi:type="dcterms:W3CDTF">2025-06-11T06:45:06Z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8C2407D976C849DAB84FF02AC50CFCAB_13</vt:lpwstr>
  </property>
</Properties>
</file>